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<sst xmlns="http://schemas.openxmlformats.org/spreadsheetml/2006/main" count="92" uniqueCount="47">
  <si>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</si>
  <si>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</si>
  <si>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</si>
  <si>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</si>
  <si>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</si>
  <si>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</si>
  <si>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</si>
  <si>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</si>
  <si>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</si>
  <si>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</si>
  <si>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</si>
  <si>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</si>
  <si>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</si>
  <si>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</si>
  <si>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</si>
  <si>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</si>
  <si>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</si>
  <si>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</si>
  <si>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</si>
  <si>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</si>
  <si>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</si>
  <si>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</si>
  <si>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</si>
  <si>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</si>
  <si>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</si>
  <si>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</si>
  <si>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</si>
  <si>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</si>
  <si>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</si>
  <si>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</si>
  <si>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Oakhurst</t>
  </si>
  <si>
    <t>Y</t>
  </si>
  <si>
    <t>NA</t>
  </si>
  <si>
    <t>Michael H</t>
  </si>
  <si>
    <t>Zach Diaz</t>
  </si>
  <si>
    <t>Andrew Hevener</t>
  </si>
  <si>
    <t>Kendall Matrisian</t>
  </si>
  <si>
    <t>Brenan C</t>
  </si>
  <si>
    <t>John S</t>
  </si>
  <si>
    <t>John Safipour</t>
  </si>
  <si>
    <t>Mitch</t>
  </si>
  <si>
    <t>Matt H</t>
  </si>
  <si>
    <t>Sam S</t>
  </si>
  <si>
    <t>Alex M</t>
  </si>
  <si>
    <t>Nicholas K</t>
  </si>
  <si>
    <t>Orinda</t>
  </si>
  <si>
    <t>DATE: 6/1/2013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</si>
</sst>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A32" sqref="AA3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23</v>
      </c>
      <c r="H3" s="2">
        <v>71.3</v>
      </c>
      <c r="J3" s="66" t="s">
        <v>24</v>
      </c>
      <c r="N3" s="2">
        <v>130</v>
      </c>
      <c r="R3" s="89" t="s">
        <v>46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21</v>
      </c>
      <c r="C4" s="82" t="s">
        <v>30</v>
      </c>
      <c r="D4" s="82"/>
      <c r="E4" s="82"/>
      <c r="F4" s="82"/>
      <c r="G4" s="82"/>
      <c r="H4" s="82"/>
      <c r="I4" s="82"/>
      <c r="J4" s="3"/>
      <c r="K4" s="2"/>
      <c r="L4" s="83" t="s">
        <v>22</v>
      </c>
      <c r="M4" s="83"/>
      <c r="N4" s="83"/>
      <c r="O4" s="83"/>
      <c r="P4" s="82" t="s">
        <v>45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26</v>
      </c>
      <c r="B5" s="91" t="s">
        <v>10</v>
      </c>
      <c r="C5" s="73" t="s">
        <v>16</v>
      </c>
      <c r="D5" s="74"/>
      <c r="E5" s="75"/>
      <c r="F5" s="78" t="s">
        <v>17</v>
      </c>
      <c r="G5" s="74"/>
      <c r="H5" s="75"/>
      <c r="I5" s="110" t="s">
        <v>6</v>
      </c>
      <c r="J5" s="80"/>
      <c r="K5" s="124" t="s">
        <v>25</v>
      </c>
      <c r="L5" s="123" t="s">
        <v>9</v>
      </c>
      <c r="M5" s="74"/>
      <c r="N5" s="74"/>
      <c r="O5" s="74"/>
      <c r="P5" s="73" t="s">
        <v>16</v>
      </c>
      <c r="Q5" s="74"/>
      <c r="R5" s="75"/>
      <c r="S5" s="78" t="s">
        <v>17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31</v>
      </c>
      <c r="B10" s="37" t="s">
        <v>37</v>
      </c>
      <c r="C10" s="18">
        <v>42</v>
      </c>
      <c r="D10" s="18">
        <v>43</v>
      </c>
      <c r="E10" s="22">
        <v>85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18</v>
      </c>
      <c r="L10" s="112" t="s">
        <v>40</v>
      </c>
      <c r="M10" s="113"/>
      <c r="N10" s="113"/>
      <c r="O10" s="113"/>
      <c r="P10" s="18">
        <v>45</v>
      </c>
      <c r="Q10" s="18">
        <v>45</v>
      </c>
      <c r="R10" s="22">
        <v>90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31</v>
      </c>
      <c r="B11" s="38" t="s">
        <v>33</v>
      </c>
      <c r="C11" s="18">
        <v>44</v>
      </c>
      <c r="D11" s="18">
        <v>44</v>
      </c>
      <c r="E11" s="22">
        <v>88</v>
      </c>
      <c r="F11" s="33">
        <v>0.5</v>
      </c>
      <c r="G11" s="33">
        <v>0</v>
      </c>
      <c r="H11" s="33">
        <v>0</v>
      </c>
      <c r="I11" s="58">
        <f>SUM(F11:H11)</f>
        <v>0.5</v>
      </c>
      <c r="J11" s="14"/>
      <c r="K11" s="46" t="s">
        <v>18</v>
      </c>
      <c r="L11" s="112" t="s">
        <v>38</v>
      </c>
      <c r="M11" s="113"/>
      <c r="N11" s="113"/>
      <c r="O11" s="113"/>
      <c r="P11" s="18">
        <v>45</v>
      </c>
      <c r="Q11" s="18">
        <v>44</v>
      </c>
      <c r="R11" s="22">
        <v>89</v>
      </c>
      <c r="S11" s="33">
        <v>0.5</v>
      </c>
      <c r="T11" s="33">
        <v>1</v>
      </c>
      <c r="U11" s="33">
        <v>1</v>
      </c>
      <c r="V11" s="58">
        <f>SUM(S11:U11)</f>
        <v>2.5</v>
      </c>
    </row>
    <row r="12" spans="1:22" ht="19.5" customHeight="1">
      <c r="A12" s="41"/>
      <c r="B12" s="64" t="s">
        <v>3</v>
      </c>
      <c r="C12" s="27">
        <v>39</v>
      </c>
      <c r="D12" s="27">
        <v>37</v>
      </c>
      <c r="E12" s="28">
        <v>76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4" t="s">
        <v>3</v>
      </c>
      <c r="M12" s="85"/>
      <c r="N12" s="85"/>
      <c r="O12" s="86"/>
      <c r="P12" s="27">
        <v>40</v>
      </c>
      <c r="Q12" s="27">
        <v>40</v>
      </c>
      <c r="R12" s="28">
        <v>80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18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18</v>
      </c>
    </row>
    <row r="14" spans="1:22" ht="19.5" customHeight="1">
      <c r="A14" s="41" t="s">
        <v>31</v>
      </c>
      <c r="B14" s="38" t="s">
        <v>39</v>
      </c>
      <c r="C14" s="18">
        <v>55</v>
      </c>
      <c r="D14" s="18">
        <v>54</v>
      </c>
      <c r="E14" s="22">
        <v>109</v>
      </c>
      <c r="F14" s="33">
        <v>0</v>
      </c>
      <c r="G14" s="33">
        <v>1</v>
      </c>
      <c r="H14" s="33">
        <v>0</v>
      </c>
      <c r="I14" s="58">
        <f>SUM(F14:H14)</f>
        <v>1</v>
      </c>
      <c r="J14" s="67"/>
      <c r="K14" s="46"/>
      <c r="L14" s="71" t="s">
        <v>41</v>
      </c>
      <c r="M14" s="72"/>
      <c r="N14" s="72"/>
      <c r="O14" s="72"/>
      <c r="P14" s="18">
        <v>51</v>
      </c>
      <c r="Q14" s="18">
        <v>57</v>
      </c>
      <c r="R14" s="22">
        <v>108</v>
      </c>
      <c r="S14" s="33">
        <v>1</v>
      </c>
      <c r="T14" s="33">
        <v>0</v>
      </c>
      <c r="U14" s="33">
        <v>1</v>
      </c>
      <c r="V14" s="58">
        <f>SUM(S14:U14)</f>
        <v>2</v>
      </c>
    </row>
    <row r="15" spans="1:22" ht="19.5" customHeight="1">
      <c r="A15" s="41" t="s">
        <v>31</v>
      </c>
      <c r="B15" s="38" t="s">
        <v>34</v>
      </c>
      <c r="C15" s="18">
        <v>56</v>
      </c>
      <c r="D15" s="18">
        <v>48</v>
      </c>
      <c r="E15" s="22">
        <v>104</v>
      </c>
      <c r="F15" s="33">
        <v>0</v>
      </c>
      <c r="G15" s="33">
        <v>1</v>
      </c>
      <c r="H15" s="33">
        <v>0.5</v>
      </c>
      <c r="I15" s="58">
        <f>SUM(F15:H15)</f>
        <v>1.5</v>
      </c>
      <c r="J15" s="67"/>
      <c r="K15" s="46"/>
      <c r="L15" s="71" t="s">
        <v>42</v>
      </c>
      <c r="M15" s="72"/>
      <c r="N15" s="72"/>
      <c r="O15" s="72"/>
      <c r="P15" s="18">
        <v>55</v>
      </c>
      <c r="Q15" s="18">
        <v>54</v>
      </c>
      <c r="R15" s="22">
        <v>109</v>
      </c>
      <c r="S15" s="33">
        <v>1</v>
      </c>
      <c r="T15" s="33">
        <v>0</v>
      </c>
      <c r="U15" s="33">
        <v>0.5</v>
      </c>
      <c r="V15" s="58">
        <f>SUM(S15:U15)</f>
        <v>1.5</v>
      </c>
    </row>
    <row r="16" spans="1:22" ht="19.5" customHeight="1">
      <c r="A16" s="41"/>
      <c r="B16" s="64" t="s">
        <v>4</v>
      </c>
      <c r="C16" s="27">
        <v>54</v>
      </c>
      <c r="D16" s="27">
        <v>45</v>
      </c>
      <c r="E16" s="28">
        <v>99</v>
      </c>
      <c r="F16" s="33">
        <v>0</v>
      </c>
      <c r="G16" s="33">
        <v>1</v>
      </c>
      <c r="H16" s="33">
        <v>0.5</v>
      </c>
      <c r="I16" s="58">
        <f>SUM(F16:H16)</f>
        <v>1.5</v>
      </c>
      <c r="J16" s="67"/>
      <c r="K16" s="46"/>
      <c r="L16" s="84" t="s">
        <v>4</v>
      </c>
      <c r="M16" s="85"/>
      <c r="N16" s="85"/>
      <c r="O16" s="86"/>
      <c r="P16" s="27">
        <v>47</v>
      </c>
      <c r="Q16" s="27">
        <v>49</v>
      </c>
      <c r="R16" s="28">
        <v>96</v>
      </c>
      <c r="S16" s="33">
        <v>1</v>
      </c>
      <c r="T16" s="33">
        <v>0</v>
      </c>
      <c r="U16" s="33">
        <v>0.5</v>
      </c>
      <c r="V16" s="58">
        <f>SUM(S16:U16)</f>
        <v>1.5</v>
      </c>
    </row>
    <row r="17" spans="1:22" s="15" customFormat="1" ht="2.25" customHeight="1">
      <c r="A17" s="42"/>
      <c r="B17" s="24"/>
      <c r="C17" s="24" t="s">
        <v>18</v>
      </c>
      <c r="D17" s="24" t="s">
        <v>18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31</v>
      </c>
      <c r="B18" s="38" t="s">
        <v>36</v>
      </c>
      <c r="C18" s="18">
        <v>50</v>
      </c>
      <c r="D18" s="18">
        <v>51</v>
      </c>
      <c r="E18" s="22">
        <v>101</v>
      </c>
      <c r="F18" s="33">
        <v>1</v>
      </c>
      <c r="G18" s="33">
        <v>0</v>
      </c>
      <c r="H18" s="33">
        <v>1</v>
      </c>
      <c r="I18" s="58">
        <f>SUM(F18:H18)</f>
        <v>2</v>
      </c>
      <c r="J18" s="14"/>
      <c r="K18" s="46"/>
      <c r="L18" s="71" t="s">
        <v>43</v>
      </c>
      <c r="M18" s="72"/>
      <c r="N18" s="72"/>
      <c r="O18" s="72"/>
      <c r="P18" s="18">
        <v>54</v>
      </c>
      <c r="Q18" s="18">
        <v>47</v>
      </c>
      <c r="R18" s="22">
        <v>101</v>
      </c>
      <c r="S18" s="33">
        <v>0</v>
      </c>
      <c r="T18" s="33">
        <v>1</v>
      </c>
      <c r="U18" s="33">
        <v>0</v>
      </c>
      <c r="V18" s="58">
        <f>SUM(S18:U18)</f>
        <v>1</v>
      </c>
    </row>
    <row r="19" spans="1:22" ht="19.5" customHeight="1">
      <c r="A19" s="41" t="s">
        <v>31</v>
      </c>
      <c r="B19" s="38" t="s">
        <v>35</v>
      </c>
      <c r="C19" s="18">
        <v>69</v>
      </c>
      <c r="D19" s="18">
        <v>70</v>
      </c>
      <c r="E19" s="22">
        <v>139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71" t="s">
        <v>44</v>
      </c>
      <c r="M19" s="72"/>
      <c r="N19" s="72"/>
      <c r="O19" s="72"/>
      <c r="P19" s="18">
        <v>65</v>
      </c>
      <c r="Q19" s="18">
        <v>61</v>
      </c>
      <c r="R19" s="22">
        <v>126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8</v>
      </c>
      <c r="C20" s="27">
        <v>49</v>
      </c>
      <c r="D20" s="27">
        <v>49</v>
      </c>
      <c r="E20" s="28">
        <v>98</v>
      </c>
      <c r="F20" s="33">
        <v>1</v>
      </c>
      <c r="G20" s="33">
        <v>0</v>
      </c>
      <c r="H20" s="33">
        <v>1</v>
      </c>
      <c r="I20" s="58">
        <f>SUM(F20:H20)</f>
        <v>2</v>
      </c>
      <c r="J20" s="67"/>
      <c r="K20" s="46"/>
      <c r="L20" s="84" t="s">
        <v>8</v>
      </c>
      <c r="M20" s="85"/>
      <c r="N20" s="85"/>
      <c r="O20" s="86"/>
      <c r="P20" s="27">
        <v>54</v>
      </c>
      <c r="Q20" s="27">
        <v>44</v>
      </c>
      <c r="R20" s="28">
        <v>98</v>
      </c>
      <c r="S20" s="33">
        <v>0</v>
      </c>
      <c r="T20" s="33">
        <v>1</v>
      </c>
      <c r="U20" s="33">
        <v>0</v>
      </c>
      <c r="V20" s="58">
        <f>SUM(S20:U20)</f>
        <v>1</v>
      </c>
    </row>
    <row r="21" spans="1:22" s="15" customFormat="1" ht="2.25" customHeight="1">
      <c r="A21" s="42"/>
      <c r="B21" s="24"/>
      <c r="C21" s="24" t="s">
        <v>18</v>
      </c>
      <c r="D21" s="24" t="s">
        <v>18</v>
      </c>
      <c r="E21" s="24"/>
      <c r="F21" s="24">
        <v>0</v>
      </c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9" t="s">
        <v>18</v>
      </c>
    </row>
    <row r="22" spans="1:22" ht="19.5" customHeight="1">
      <c r="A22" s="41"/>
      <c r="B22" s="38" t="s">
        <v>32</v>
      </c>
      <c r="C22" s="18"/>
      <c r="D22" s="18"/>
      <c r="E22" s="22"/>
      <c r="F22" s="33">
        <v>0.5</v>
      </c>
      <c r="G22" s="33">
        <v>0.5</v>
      </c>
      <c r="H22" s="33">
        <v>0.5</v>
      </c>
      <c r="I22" s="58">
        <f>SUM(F22:H22)</f>
        <v>1.5</v>
      </c>
      <c r="J22" s="14"/>
      <c r="K22" s="46"/>
      <c r="L22" s="71" t="s">
        <v>32</v>
      </c>
      <c r="M22" s="72"/>
      <c r="N22" s="72"/>
      <c r="O22" s="72"/>
      <c r="P22" s="18"/>
      <c r="Q22" s="18"/>
      <c r="R22" s="22"/>
      <c r="S22" s="33">
        <v>0.5</v>
      </c>
      <c r="T22" s="33">
        <v>0.5</v>
      </c>
      <c r="U22" s="33">
        <v>0.5</v>
      </c>
      <c r="V22" s="58">
        <f>SUM(S22:U22)</f>
        <v>1.5</v>
      </c>
    </row>
    <row r="23" spans="1:22" ht="19.5" customHeight="1">
      <c r="A23" s="41"/>
      <c r="B23" s="38" t="s">
        <v>32</v>
      </c>
      <c r="C23" s="18"/>
      <c r="D23" s="18"/>
      <c r="E23" s="22"/>
      <c r="F23" s="33">
        <v>0.5</v>
      </c>
      <c r="G23" s="33">
        <v>0.5</v>
      </c>
      <c r="H23" s="33">
        <v>0.5</v>
      </c>
      <c r="I23" s="58">
        <f>SUM(F23:H23)</f>
        <v>1.5</v>
      </c>
      <c r="J23" s="14"/>
      <c r="K23" s="46"/>
      <c r="L23" s="71" t="s">
        <v>32</v>
      </c>
      <c r="M23" s="72"/>
      <c r="N23" s="72"/>
      <c r="O23" s="72"/>
      <c r="P23" s="18"/>
      <c r="Q23" s="18"/>
      <c r="R23" s="22"/>
      <c r="S23" s="33">
        <v>0.5</v>
      </c>
      <c r="T23" s="33">
        <v>0.5</v>
      </c>
      <c r="U23" s="33">
        <v>0.5</v>
      </c>
      <c r="V23" s="58">
        <v>1.5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>
        <v>0.5</v>
      </c>
      <c r="G24" s="33">
        <v>0.5</v>
      </c>
      <c r="H24" s="33">
        <v>0.5</v>
      </c>
      <c r="I24" s="58">
        <f>SUM(F24:H24)</f>
        <v>1.5</v>
      </c>
      <c r="J24" s="14"/>
      <c r="K24" s="48"/>
      <c r="L24" s="118" t="s">
        <v>7</v>
      </c>
      <c r="M24" s="119"/>
      <c r="N24" s="119"/>
      <c r="O24" s="120"/>
      <c r="P24" s="29"/>
      <c r="Q24" s="29"/>
      <c r="R24" s="30"/>
      <c r="S24" s="33">
        <v>0.5</v>
      </c>
      <c r="T24" s="33">
        <v>0.5</v>
      </c>
      <c r="U24" s="33">
        <v>0.5</v>
      </c>
      <c r="V24" s="58">
        <v>1.5</v>
      </c>
    </row>
    <row r="25" spans="1:22" ht="27" customHeight="1" thickBot="1">
      <c r="A25" s="1"/>
      <c r="C25" s="96" t="s">
        <v>12</v>
      </c>
      <c r="D25" s="96"/>
      <c r="E25" s="96"/>
      <c r="F25" s="96"/>
      <c r="G25" s="96"/>
      <c r="H25" s="97">
        <f>I10+I11+I14+I12+I15+I16+I18+I19+I20+I22+I23+I24</f>
        <v>19</v>
      </c>
      <c r="I25" s="98"/>
      <c r="J25" s="16"/>
      <c r="P25" s="96" t="s">
        <v>12</v>
      </c>
      <c r="Q25" s="96"/>
      <c r="R25" s="96"/>
      <c r="S25" s="96"/>
      <c r="T25" s="96"/>
      <c r="U25" s="97">
        <f>V10+V11+V14+V12+V15+V16+V18+V19+V20+V22+V23+V24</f>
        <v>17</v>
      </c>
      <c r="V25" s="98"/>
    </row>
    <row r="26" spans="1:22" ht="9.75" customHeight="1" thickTop="1">
      <c r="A26" s="131" t="s">
        <v>14</v>
      </c>
      <c r="B26" s="114" t="s">
        <v>11</v>
      </c>
      <c r="C26" s="73" t="s">
        <v>16</v>
      </c>
      <c r="D26" s="74"/>
      <c r="E26" s="75"/>
      <c r="F26" s="78" t="s">
        <v>17</v>
      </c>
      <c r="G26" s="74"/>
      <c r="H26" s="75"/>
      <c r="I26" s="110" t="s">
        <v>6</v>
      </c>
      <c r="J26" s="80"/>
      <c r="K26" s="87" t="s">
        <v>14</v>
      </c>
      <c r="L26" s="114" t="s">
        <v>20</v>
      </c>
      <c r="M26" s="115"/>
      <c r="N26" s="115"/>
      <c r="O26" s="115"/>
      <c r="P26" s="73" t="s">
        <v>16</v>
      </c>
      <c r="Q26" s="74"/>
      <c r="R26" s="75"/>
      <c r="S26" s="78" t="s">
        <v>17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18</v>
      </c>
      <c r="L30" s="100"/>
      <c r="M30" s="101"/>
      <c r="N30" s="101"/>
      <c r="O30" s="101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13</v>
      </c>
      <c r="B37" s="128"/>
      <c r="C37" s="129" t="s">
        <v>45</v>
      </c>
      <c r="D37" s="130"/>
      <c r="E37" s="130"/>
      <c r="F37" s="130"/>
      <c r="G37" s="130"/>
      <c r="H37" s="130"/>
      <c r="I37" s="105" t="s">
        <v>15</v>
      </c>
      <c r="J37" s="105"/>
      <c r="K37" s="105"/>
      <c r="L37" s="99">
        <v>2</v>
      </c>
      <c r="M37" s="99"/>
      <c r="N37" s="26"/>
      <c r="O37" s="103" t="s">
        <v>27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19</v>
      </c>
      <c r="E38" s="2">
        <v>71</v>
      </c>
      <c r="G38" s="2">
        <v>130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Mark DeWitt</cp:lastModifiedBy>
  <cp:lastPrinted>2008-07-18T05:32:55Z</cp:lastPrinted>
  <dcterms:created xsi:type="dcterms:W3CDTF">2001-05-19T16:10:14Z</dcterms:created>
  <dcterms:modified xsi:type="dcterms:W3CDTF">2013-06-03T16:25:24Z</dcterms:modified>
  <cp:category/>
  <cp:version/>
  <cp:contentType/>
  <cp:contentStatus/>
</cp:coreProperties>
</file>